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nthony/Desktop/Tech_Tomorrow/Committees_24/GenEd_Hours/"/>
    </mc:Choice>
  </mc:AlternateContent>
  <xr:revisionPtr revIDLastSave="0" documentId="8_{9BFBE35F-378E-B84F-BBBF-F75A766B1BF1}" xr6:coauthVersionLast="47" xr6:coauthVersionMax="47" xr10:uidLastSave="{00000000-0000-0000-0000-000000000000}"/>
  <bookViews>
    <workbookView xWindow="0" yWindow="500" windowWidth="28800" windowHeight="11620" activeTab="1" xr2:uid="{FA3BB0B9-8608-41C6-883E-66EFE2342178}"/>
  </bookViews>
  <sheets>
    <sheet name="RCV v2" sheetId="4" r:id="rId1"/>
    <sheet name="For plotting v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" l="1"/>
  <c r="G4" i="4"/>
  <c r="I4" i="4" s="1"/>
  <c r="G3" i="4"/>
</calcChain>
</file>

<file path=xl/sharedStrings.xml><?xml version="1.0" encoding="utf-8"?>
<sst xmlns="http://schemas.openxmlformats.org/spreadsheetml/2006/main" count="36" uniqueCount="33">
  <si>
    <t>Voter</t>
  </si>
  <si>
    <t>1st Choice</t>
  </si>
  <si>
    <t>2nd Choice</t>
  </si>
  <si>
    <t>3rd Choice</t>
  </si>
  <si>
    <t>Voter 1</t>
  </si>
  <si>
    <t>Voter 2</t>
  </si>
  <si>
    <t>Voter 3</t>
  </si>
  <si>
    <t>Voter 4</t>
  </si>
  <si>
    <t>Voter 5</t>
  </si>
  <si>
    <t>Voter 6</t>
  </si>
  <si>
    <t>Voter 7</t>
  </si>
  <si>
    <t>Voter 8</t>
  </si>
  <si>
    <t>Voter 9</t>
  </si>
  <si>
    <t>Voter 10</t>
  </si>
  <si>
    <t>Voter 11</t>
  </si>
  <si>
    <t>Voter 12</t>
  </si>
  <si>
    <t>Voter 13</t>
  </si>
  <si>
    <t>Voter 14</t>
  </si>
  <si>
    <t>Voter 15</t>
  </si>
  <si>
    <t>Voter 16</t>
  </si>
  <si>
    <t>Voter 17</t>
  </si>
  <si>
    <t>Voter 18</t>
  </si>
  <si>
    <t>Voter 19</t>
  </si>
  <si>
    <t>Voter 20</t>
  </si>
  <si>
    <t>Voter 21</t>
  </si>
  <si>
    <t>Voter 22</t>
  </si>
  <si>
    <t>Voter 23</t>
  </si>
  <si>
    <t>Voter 24</t>
  </si>
  <si>
    <t>Original</t>
  </si>
  <si>
    <t>Revote 1</t>
  </si>
  <si>
    <t>next choice</t>
  </si>
  <si>
    <t>Pro 2 voters</t>
  </si>
  <si>
    <t>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</si>
</sst>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 Ed voting for proposals 1-12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v2'!$E$3:$F$3</c:f>
              <c:strCache>
                <c:ptCount val="2"/>
                <c:pt idx="0">
                  <c:v>Original</c:v>
                </c:pt>
                <c:pt idx="1">
                  <c:v>Revote 1</c:v>
                </c:pt>
              </c:strCache>
            </c:strRef>
          </c:cat>
          <c:val>
            <c:numRef>
              <c:f>'For plotting v2'!$E$4:$F$4</c:f>
              <c:numCache>
                <c:formatCode>General</c:formatCode>
                <c:ptCount val="2"/>
                <c:pt idx="0">
                  <c:v>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1-4ADA-B282-E954CA20A3E5}"/>
            </c:ext>
          </c:extLst>
        </c:ser>
        <c:ser>
          <c:idx val="1"/>
          <c:order val="1"/>
          <c:tx>
            <c:v>3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v2'!$E$3:$F$3</c:f>
              <c:strCache>
                <c:ptCount val="2"/>
                <c:pt idx="0">
                  <c:v>Original</c:v>
                </c:pt>
                <c:pt idx="1">
                  <c:v>Revote 1</c:v>
                </c:pt>
              </c:strCache>
            </c:strRef>
          </c:cat>
          <c:val>
            <c:numRef>
              <c:f>'For plotting v2'!$E$5:$F$5</c:f>
              <c:numCache>
                <c:formatCode>General</c:formatCode>
                <c:ptCount val="2"/>
                <c:pt idx="0">
                  <c:v>8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1-4ADA-B282-E954CA20A3E5}"/>
            </c:ext>
          </c:extLst>
        </c:ser>
        <c:ser>
          <c:idx val="2"/>
          <c:order val="2"/>
          <c:tx>
            <c:v>11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 plotting v2'!$E$3:$F$3</c:f>
              <c:strCache>
                <c:ptCount val="2"/>
                <c:pt idx="0">
                  <c:v>Original</c:v>
                </c:pt>
                <c:pt idx="1">
                  <c:v>Revote 1</c:v>
                </c:pt>
              </c:strCache>
            </c:strRef>
          </c:cat>
          <c:val>
            <c:numRef>
              <c:f>'For plotting v2'!$E$6:$F$6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71-4ADA-B282-E954CA20A3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131822671"/>
        <c:axId val="211216959"/>
      </c:barChart>
      <c:catAx>
        <c:axId val="21318226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RCV voting round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16959"/>
        <c:crosses val="autoZero"/>
        <c:auto val="1"/>
        <c:lblAlgn val="ctr"/>
        <c:lblOffset val="100"/>
        <c:noMultiLvlLbl val="0"/>
      </c:catAx>
      <c:valAx>
        <c:axId val="2112169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votes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822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371474</xdr:colOff>
      <xdr:row>1</xdr:row>
      <xdr:rowOff>80961</xdr:rowOff>
    </xdr:from>
    <xdr:to>
      <xdr:col>26</xdr:col>
      <xdr:colOff>219075</xdr:colOff>
      <xdr:row>21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16E8F9-09FF-49E5-81E5-8D67EFB54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38D12-67FE-4447-915A-8798295B16C1}">
  <dimension ref="A1:I25"/>
  <sheetViews>
    <sheetView workbookViewId="0">
      <selection activeCell="K25" sqref="K25"/>
    </sheetView>
  </sheetViews>
  <sheetFormatPr baseColWidth="10" defaultColWidth="8.83203125" defaultRowHeight="15" x14ac:dyDescent="0.2"/>
  <cols>
    <col min="7" max="7" width="13.33203125" customWidth="1"/>
    <col min="8" max="8" width="12.1640625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</row>
    <row r="2" spans="1:9" x14ac:dyDescent="0.2">
      <c r="A2" t="s">
        <v>4</v>
      </c>
      <c r="B2">
        <v>11</v>
      </c>
      <c r="C2">
        <v>3</v>
      </c>
      <c r="D2">
        <v>2</v>
      </c>
      <c r="F2" t="s">
        <v>32</v>
      </c>
      <c r="G2" t="s">
        <v>28</v>
      </c>
      <c r="I2" t="s">
        <v>29</v>
      </c>
    </row>
    <row r="3" spans="1:9" x14ac:dyDescent="0.2">
      <c r="A3" t="s">
        <v>5</v>
      </c>
      <c r="B3">
        <v>3</v>
      </c>
      <c r="C3">
        <v>2</v>
      </c>
      <c r="D3">
        <v>11</v>
      </c>
      <c r="F3">
        <v>2</v>
      </c>
      <c r="G3">
        <f>COUNTIF($B$2:$B$27, F3)</f>
        <v>7</v>
      </c>
      <c r="I3">
        <v>0</v>
      </c>
    </row>
    <row r="4" spans="1:9" x14ac:dyDescent="0.2">
      <c r="A4" t="s">
        <v>6</v>
      </c>
      <c r="B4">
        <v>11</v>
      </c>
      <c r="C4">
        <v>3</v>
      </c>
      <c r="D4">
        <v>2</v>
      </c>
      <c r="F4">
        <v>3</v>
      </c>
      <c r="G4">
        <f t="shared" ref="G4:G5" si="0">COUNTIF($B$2:$B$27, F4)</f>
        <v>8</v>
      </c>
      <c r="I4">
        <f>G4+7</f>
        <v>15</v>
      </c>
    </row>
    <row r="5" spans="1:9" x14ac:dyDescent="0.2">
      <c r="A5" t="s">
        <v>7</v>
      </c>
      <c r="B5">
        <v>11</v>
      </c>
      <c r="C5">
        <v>2</v>
      </c>
      <c r="D5">
        <v>3</v>
      </c>
      <c r="F5">
        <v>11</v>
      </c>
      <c r="G5">
        <f t="shared" si="0"/>
        <v>9</v>
      </c>
      <c r="I5">
        <v>9</v>
      </c>
    </row>
    <row r="6" spans="1:9" x14ac:dyDescent="0.2">
      <c r="A6" t="s">
        <v>8</v>
      </c>
      <c r="B6">
        <v>11</v>
      </c>
      <c r="C6">
        <v>3</v>
      </c>
      <c r="D6">
        <v>2</v>
      </c>
    </row>
    <row r="7" spans="1:9" x14ac:dyDescent="0.2">
      <c r="A7" t="s">
        <v>9</v>
      </c>
      <c r="B7">
        <v>3</v>
      </c>
      <c r="C7">
        <v>11</v>
      </c>
      <c r="D7">
        <v>2</v>
      </c>
      <c r="G7" t="s">
        <v>31</v>
      </c>
      <c r="H7" t="s">
        <v>30</v>
      </c>
    </row>
    <row r="8" spans="1:9" x14ac:dyDescent="0.2">
      <c r="A8" t="s">
        <v>10</v>
      </c>
      <c r="B8">
        <v>11</v>
      </c>
      <c r="C8">
        <v>3</v>
      </c>
      <c r="D8">
        <v>2</v>
      </c>
      <c r="G8">
        <v>8</v>
      </c>
      <c r="H8">
        <v>3</v>
      </c>
    </row>
    <row r="9" spans="1:9" x14ac:dyDescent="0.2">
      <c r="A9" t="s">
        <v>11</v>
      </c>
      <c r="B9">
        <v>2</v>
      </c>
      <c r="C9">
        <v>3</v>
      </c>
      <c r="D9">
        <v>11</v>
      </c>
      <c r="G9">
        <v>17</v>
      </c>
      <c r="H9">
        <v>3</v>
      </c>
    </row>
    <row r="10" spans="1:9" x14ac:dyDescent="0.2">
      <c r="A10" t="s">
        <v>12</v>
      </c>
      <c r="B10">
        <v>3</v>
      </c>
      <c r="C10">
        <v>11</v>
      </c>
      <c r="D10">
        <v>2</v>
      </c>
      <c r="G10">
        <v>18</v>
      </c>
      <c r="H10">
        <v>3</v>
      </c>
    </row>
    <row r="11" spans="1:9" x14ac:dyDescent="0.2">
      <c r="A11" t="s">
        <v>13</v>
      </c>
      <c r="B11">
        <v>3</v>
      </c>
      <c r="C11">
        <v>11</v>
      </c>
      <c r="D11">
        <v>2</v>
      </c>
      <c r="G11">
        <v>19</v>
      </c>
      <c r="H11">
        <v>3</v>
      </c>
    </row>
    <row r="12" spans="1:9" x14ac:dyDescent="0.2">
      <c r="A12" t="s">
        <v>14</v>
      </c>
      <c r="B12">
        <v>3</v>
      </c>
      <c r="C12">
        <v>2</v>
      </c>
      <c r="D12">
        <v>11</v>
      </c>
      <c r="G12">
        <v>20</v>
      </c>
      <c r="H12">
        <v>3</v>
      </c>
    </row>
    <row r="13" spans="1:9" x14ac:dyDescent="0.2">
      <c r="A13" t="s">
        <v>15</v>
      </c>
      <c r="B13">
        <v>3</v>
      </c>
      <c r="C13">
        <v>11</v>
      </c>
      <c r="D13">
        <v>2</v>
      </c>
      <c r="G13">
        <v>21</v>
      </c>
      <c r="H13">
        <v>3</v>
      </c>
    </row>
    <row r="14" spans="1:9" x14ac:dyDescent="0.2">
      <c r="A14" t="s">
        <v>16</v>
      </c>
      <c r="B14">
        <v>11</v>
      </c>
      <c r="C14">
        <v>3</v>
      </c>
      <c r="D14">
        <v>2</v>
      </c>
      <c r="G14">
        <v>23</v>
      </c>
      <c r="H14">
        <v>3</v>
      </c>
    </row>
    <row r="15" spans="1:9" x14ac:dyDescent="0.2">
      <c r="A15" t="s">
        <v>17</v>
      </c>
      <c r="B15">
        <v>11</v>
      </c>
      <c r="C15">
        <v>3</v>
      </c>
      <c r="D15">
        <v>2</v>
      </c>
    </row>
    <row r="16" spans="1:9" x14ac:dyDescent="0.2">
      <c r="A16" t="s">
        <v>18</v>
      </c>
      <c r="B16">
        <v>11</v>
      </c>
      <c r="C16">
        <v>3</v>
      </c>
      <c r="D16">
        <v>2</v>
      </c>
    </row>
    <row r="17" spans="1:4" x14ac:dyDescent="0.2">
      <c r="A17" t="s">
        <v>19</v>
      </c>
      <c r="B17">
        <v>3</v>
      </c>
      <c r="C17">
        <v>11</v>
      </c>
      <c r="D17">
        <v>2</v>
      </c>
    </row>
    <row r="18" spans="1:4" x14ac:dyDescent="0.2">
      <c r="A18" t="s">
        <v>20</v>
      </c>
      <c r="B18">
        <v>2</v>
      </c>
      <c r="C18">
        <v>3</v>
      </c>
      <c r="D18">
        <v>11</v>
      </c>
    </row>
    <row r="19" spans="1:4" x14ac:dyDescent="0.2">
      <c r="A19" t="s">
        <v>21</v>
      </c>
      <c r="B19">
        <v>2</v>
      </c>
      <c r="C19">
        <v>3</v>
      </c>
      <c r="D19">
        <v>11</v>
      </c>
    </row>
    <row r="20" spans="1:4" x14ac:dyDescent="0.2">
      <c r="A20" t="s">
        <v>22</v>
      </c>
      <c r="B20">
        <v>2</v>
      </c>
      <c r="C20">
        <v>3</v>
      </c>
      <c r="D20">
        <v>11</v>
      </c>
    </row>
    <row r="21" spans="1:4" x14ac:dyDescent="0.2">
      <c r="A21" t="s">
        <v>23</v>
      </c>
      <c r="B21">
        <v>2</v>
      </c>
      <c r="C21">
        <v>3</v>
      </c>
      <c r="D21">
        <v>11</v>
      </c>
    </row>
    <row r="22" spans="1:4" x14ac:dyDescent="0.2">
      <c r="A22" t="s">
        <v>24</v>
      </c>
      <c r="B22">
        <v>2</v>
      </c>
      <c r="C22">
        <v>3</v>
      </c>
      <c r="D22">
        <v>11</v>
      </c>
    </row>
    <row r="23" spans="1:4" x14ac:dyDescent="0.2">
      <c r="A23" t="s">
        <v>25</v>
      </c>
      <c r="B23">
        <v>11</v>
      </c>
      <c r="C23">
        <v>3</v>
      </c>
      <c r="D23">
        <v>2</v>
      </c>
    </row>
    <row r="24" spans="1:4" x14ac:dyDescent="0.2">
      <c r="A24" t="s">
        <v>26</v>
      </c>
      <c r="B24">
        <v>2</v>
      </c>
      <c r="C24">
        <v>3</v>
      </c>
      <c r="D24">
        <v>11</v>
      </c>
    </row>
    <row r="25" spans="1:4" x14ac:dyDescent="0.2">
      <c r="A25" t="s">
        <v>27</v>
      </c>
      <c r="B25">
        <v>3</v>
      </c>
      <c r="C25">
        <v>11</v>
      </c>
      <c r="D25">
        <v>2</v>
      </c>
    </row>
  </sheetData>
  <conditionalFormatting sqref="B2:B25">
    <cfRule type="cellIs" dxfId="0" priority="1" operator="equal">
      <formula>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31BE-DDB5-41A6-BC4C-119E62EFFDE3}">
  <dimension ref="D3:F6"/>
  <sheetViews>
    <sheetView tabSelected="1" workbookViewId="0">
      <selection activeCell="M29" sqref="M29"/>
    </sheetView>
  </sheetViews>
  <sheetFormatPr baseColWidth="10" defaultColWidth="8.83203125" defaultRowHeight="15" x14ac:dyDescent="0.2"/>
  <sheetData>
    <row r="3" spans="4:6" x14ac:dyDescent="0.2">
      <c r="D3" t="s">
        <v>32</v>
      </c>
      <c r="E3" t="s">
        <v>28</v>
      </c>
      <c r="F3" t="s">
        <v>29</v>
      </c>
    </row>
    <row r="4" spans="4:6" x14ac:dyDescent="0.2">
      <c r="D4">
        <v>2</v>
      </c>
      <c r="E4">
        <v>7</v>
      </c>
      <c r="F4">
        <v>0</v>
      </c>
    </row>
    <row r="5" spans="4:6" x14ac:dyDescent="0.2">
      <c r="D5">
        <v>3</v>
      </c>
      <c r="E5">
        <v>8</v>
      </c>
      <c r="F5">
        <v>15</v>
      </c>
    </row>
    <row r="6" spans="4:6" x14ac:dyDescent="0.2">
      <c r="D6">
        <v>11</v>
      </c>
      <c r="E6">
        <v>9</v>
      </c>
      <c r="F6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RCV v2</vt:lpstr>
      <vt:lpstr>For plotting v2</vt:lpstr>
    </vt:vector>
  </TitlesOfParts>
  <Company>Tennessee Tech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Weathers, Lenly</dc:creator>
  <cp:lastModifiedBy>Anthony, Holly Portia</cp:lastModifiedBy>
  <dcterms:created xsi:type="dcterms:W3CDTF">2025-03-05T14:43:13Z</dcterms:created>
  <dcterms:modified xsi:type="dcterms:W3CDTF">2025-03-11T17:13:38Z</dcterms:modified>
</cp:coreProperties>
</file>